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6. Zajednički poslovi\2026_Tehnički sektor - Povjerenstvo_Odjel Graditeljstva\01_Ugovaranje velikih popravaka\02_Natječaji\Radoslava Cimermana 84_unutarnji radovi\"/>
    </mc:Choice>
  </mc:AlternateContent>
  <xr:revisionPtr revIDLastSave="0" documentId="8_{254B2D6E-1871-471E-84A9-DFEE0E1289F5}" xr6:coauthVersionLast="47" xr6:coauthVersionMax="47" xr10:uidLastSave="{00000000-0000-0000-0000-000000000000}"/>
  <bookViews>
    <workbookView xWindow="-120" yWindow="-120" windowWidth="29040" windowHeight="15720" xr2:uid="{7C0CCBBB-7A3D-49BE-91F6-DCAB4FB9660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18" i="1"/>
  <c r="F15" i="1"/>
  <c r="F17" i="1"/>
  <c r="F11" i="1"/>
  <c r="F10" i="1"/>
  <c r="F8" i="1"/>
  <c r="F6" i="1"/>
  <c r="F4" i="1"/>
</calcChain>
</file>

<file path=xl/sharedStrings.xml><?xml version="1.0" encoding="utf-8"?>
<sst xmlns="http://schemas.openxmlformats.org/spreadsheetml/2006/main" count="41" uniqueCount="27">
  <si>
    <t>Izrada epoksidnog sustava_ Troškovnik radova</t>
  </si>
  <si>
    <t>Poz.</t>
  </si>
  <si>
    <t>OPIS POZICIJE</t>
  </si>
  <si>
    <r>
      <t>Jed. mj. [m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238"/>
        <scheme val="minor"/>
      </rPr>
      <t xml:space="preserve">] </t>
    </r>
  </si>
  <si>
    <t>Količina</t>
  </si>
  <si>
    <t>Jed. cijena [Eur]</t>
  </si>
  <si>
    <t>Ukupno</t>
  </si>
  <si>
    <t>1.0.0.</t>
  </si>
  <si>
    <t>PRIPREMNI RADOVI</t>
  </si>
  <si>
    <t>1.0.1.</t>
  </si>
  <si>
    <r>
      <t>Priprema postojeće podloge strojno sačmanjem ili dijamantnim brušenjem (vakum sistem). Priprema se izvodi zbog odstanjivanja skramice, masnoća, površinskih slabijih dijelova sa komplet usisavanjem i čišćenjem, a sve zbog potrebne prionjivosti "EPOXY QXP POD"-a za postojeću podlogu (vlačne čvrstoće min. 1,5 N/mm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238"/>
      </rPr>
      <t>). pozicija u stavci 2.0.1.</t>
    </r>
  </si>
  <si>
    <r>
      <t>m</t>
    </r>
    <r>
      <rPr>
        <sz val="11"/>
        <color theme="1"/>
        <rFont val="Aptos Narrow"/>
        <family val="2"/>
      </rPr>
      <t>²</t>
    </r>
  </si>
  <si>
    <t>1.0.2.</t>
  </si>
  <si>
    <t>Dobava materijala i ugradnja podložnog (Praimer) sloja za podlogu za pod tipa "epoxy QXP POD" s dodatkom polipropilesnkih vlakana radi dodatnog premošćivanja nestabilnih dijelova podloge sa kvarcnim posipom. Pozicija u stavci 2.0.1.</t>
  </si>
  <si>
    <t>1.0.3.</t>
  </si>
  <si>
    <t>Ugradnja drugog podložnog (Praimer) sloja sa dodatkom kvarcnog pijeska.</t>
  </si>
  <si>
    <t>Ugradnja nosivog sloja (treći sloj) sa dodatkom kvarcnog pijeska.</t>
  </si>
  <si>
    <t>"epoxy QXP POD" epoksi monolitni podni sustav debljine cca. 5-6 mm</t>
  </si>
  <si>
    <t>2.0.0.</t>
  </si>
  <si>
    <t>2.0.1.</t>
  </si>
  <si>
    <r>
      <t xml:space="preserve">Dobava i ugradnja jednobojnog podnog "epoxy QXP POD"-a sustava na bazi sintetskih epoksidnih smola sa glatkom površinom. Izvodi se po EU standardima za javne objekte i prehrambenu industriju. Podni sustav "epoxy QXP POD" podni sustav debljine cc.a 5-6 mm postavlja se višeslojno na gore opisano pripremljenu podlogu. Osnovni materijal. Epoksi smola, Čvrstoća na pritisak u N/mm 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238"/>
      </rPr>
      <t>: 60                                                   Prionljivost u N/mm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238"/>
      </rPr>
      <t xml:space="preserve">: &gt; 3                                                                         Trajno temperaturno opterećenje: 80 </t>
    </r>
    <r>
      <rPr>
        <sz val="11"/>
        <color theme="1"/>
        <rFont val="Aptos Narrow"/>
        <family val="2"/>
      </rPr>
      <t>°</t>
    </r>
    <r>
      <rPr>
        <sz val="11"/>
        <color theme="1"/>
        <rFont val="Aptos Narrow"/>
        <family val="2"/>
        <charset val="238"/>
      </rPr>
      <t xml:space="preserve"> C                                       Upijanje vode: 100 % vodonepropusno                                              Grupa protukliznosti: R10                                                                           Boja: po želji investitora RAL ton karta. Mogućnost sa psip čips u boji                                                                                                                Debljina sloja: cca. 5-6 mm                                                             Ponuđeni proizvod: epoxy QXP POD                                         Prohodnost obloge: 24 sata                                                                Potpuno stvrdnjavanje obloge, opterećenje viličarima nakon: 2 - 3 dana</t>
    </r>
  </si>
  <si>
    <t>2.0.2.</t>
  </si>
  <si>
    <t>Ugradnja Stopex WI spoksi premaza</t>
  </si>
  <si>
    <t>REKAPITULACIJA</t>
  </si>
  <si>
    <t>PDV (25 %)</t>
  </si>
  <si>
    <t>SVEUKUPNO</t>
  </si>
  <si>
    <t>Napomena: garancija za navedeni sustav po HRGN.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</si>
</sst>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4" fontId="0" fillId="0" borderId="4" xfId="0" applyNumberFormat="1" applyBorder="1" applyAlignment="1">
      <alignment horizontal="center" vertical="center"/>
    </xf>
    <xf numFmtId="0" fontId="1" fillId="0" borderId="4" xfId="0" applyFont="1" applyBorder="1"/>
    <xf numFmtId="0" fontId="7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CD57-662B-4A5B-96BD-56392EA96436}">
  <dimension ref="A1:F55"/>
  <sheetViews>
    <sheetView tabSelected="1" workbookViewId="0">
      <selection sqref="A1:F1"/>
    </sheetView>
  </sheetViews>
  <sheetFormatPr defaultRowHeight="15" x14ac:dyDescent="0.25"/>
  <cols>
    <col min="2" max="2" width="58.85546875" customWidth="1"/>
    <col min="3" max="3" width="8" customWidth="1"/>
    <col min="5" max="5" width="10.28515625" customWidth="1"/>
  </cols>
  <sheetData>
    <row r="1" spans="1:6" ht="18.75" x14ac:dyDescent="0.3">
      <c r="A1" s="30" t="s">
        <v>0</v>
      </c>
      <c r="B1" s="31"/>
      <c r="C1" s="31"/>
      <c r="D1" s="31"/>
      <c r="E1" s="31"/>
      <c r="F1" s="31"/>
    </row>
    <row r="2" spans="1:6" ht="29.25" customHeight="1" x14ac:dyDescent="0.25">
      <c r="A2" s="10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0" t="s">
        <v>6</v>
      </c>
    </row>
    <row r="3" spans="1:6" x14ac:dyDescent="0.25">
      <c r="A3" s="15" t="s">
        <v>7</v>
      </c>
      <c r="B3" s="16" t="s">
        <v>8</v>
      </c>
      <c r="C3" s="3"/>
      <c r="D3" s="3"/>
      <c r="E3" s="3"/>
    </row>
    <row r="4" spans="1:6" ht="90" x14ac:dyDescent="0.25">
      <c r="A4" s="4" t="s">
        <v>9</v>
      </c>
      <c r="B4" s="2" t="s">
        <v>10</v>
      </c>
      <c r="C4" s="4" t="s">
        <v>11</v>
      </c>
      <c r="D4" s="9">
        <v>395</v>
      </c>
      <c r="E4" s="9"/>
      <c r="F4" s="9">
        <f>E4*D4</f>
        <v>0</v>
      </c>
    </row>
    <row r="5" spans="1:6" x14ac:dyDescent="0.25">
      <c r="A5" s="4"/>
      <c r="B5" s="3"/>
      <c r="C5" s="3"/>
      <c r="D5" s="9"/>
      <c r="E5" s="9"/>
      <c r="F5" s="9"/>
    </row>
    <row r="6" spans="1:6" ht="75" x14ac:dyDescent="0.25">
      <c r="A6" s="4" t="s">
        <v>12</v>
      </c>
      <c r="B6" s="2" t="s">
        <v>13</v>
      </c>
      <c r="C6" s="4" t="s">
        <v>11</v>
      </c>
      <c r="D6" s="9">
        <v>395</v>
      </c>
      <c r="E6" s="9"/>
      <c r="F6" s="9">
        <f>E6*D6</f>
        <v>0</v>
      </c>
    </row>
    <row r="7" spans="1:6" x14ac:dyDescent="0.25">
      <c r="A7" s="4"/>
      <c r="B7" s="3"/>
      <c r="C7" s="3"/>
      <c r="D7" s="9"/>
      <c r="E7" s="9"/>
      <c r="F7" s="9"/>
    </row>
    <row r="8" spans="1:6" ht="30" x14ac:dyDescent="0.25">
      <c r="A8" s="4" t="s">
        <v>14</v>
      </c>
      <c r="B8" s="2" t="s">
        <v>15</v>
      </c>
      <c r="C8" s="4" t="s">
        <v>11</v>
      </c>
      <c r="D8" s="9">
        <v>395</v>
      </c>
      <c r="E8" s="9"/>
      <c r="F8" s="9">
        <f>D8*E8</f>
        <v>0</v>
      </c>
    </row>
    <row r="9" spans="1:6" x14ac:dyDescent="0.25">
      <c r="A9" s="4"/>
      <c r="B9" s="3"/>
      <c r="C9" s="3"/>
      <c r="D9" s="9"/>
      <c r="E9" s="9"/>
      <c r="F9" s="9"/>
    </row>
    <row r="10" spans="1:6" ht="30.75" thickBot="1" x14ac:dyDescent="0.3">
      <c r="A10" s="4" t="s">
        <v>14</v>
      </c>
      <c r="B10" s="2" t="s">
        <v>16</v>
      </c>
      <c r="C10" s="13" t="s">
        <v>11</v>
      </c>
      <c r="D10" s="17">
        <v>395</v>
      </c>
      <c r="E10" s="17"/>
      <c r="F10" s="17">
        <f>E10*D10</f>
        <v>0</v>
      </c>
    </row>
    <row r="11" spans="1:6" ht="15.75" thickTop="1" x14ac:dyDescent="0.25">
      <c r="A11" s="4"/>
      <c r="B11" s="3"/>
      <c r="C11" s="3" t="s">
        <v>6</v>
      </c>
      <c r="D11" s="6"/>
      <c r="E11" s="6"/>
      <c r="F11" s="6">
        <f>F4+F6+F8+F10</f>
        <v>0</v>
      </c>
    </row>
    <row r="12" spans="1:6" x14ac:dyDescent="0.25">
      <c r="A12" s="4"/>
      <c r="B12" s="3"/>
      <c r="C12" s="3"/>
      <c r="D12" s="7"/>
      <c r="E12" s="7"/>
      <c r="F12" s="8"/>
    </row>
    <row r="13" spans="1:6" x14ac:dyDescent="0.25">
      <c r="A13" s="15" t="s">
        <v>18</v>
      </c>
      <c r="B13" s="16" t="s">
        <v>8</v>
      </c>
      <c r="C13" s="3"/>
      <c r="D13" s="7"/>
      <c r="E13" s="7"/>
      <c r="F13" s="8"/>
    </row>
    <row r="14" spans="1:6" x14ac:dyDescent="0.25">
      <c r="A14" s="4"/>
      <c r="B14" s="14" t="s">
        <v>17</v>
      </c>
      <c r="C14" s="3"/>
      <c r="D14" s="7"/>
      <c r="E14" s="7"/>
      <c r="F14" s="8"/>
    </row>
    <row r="15" spans="1:6" ht="270" x14ac:dyDescent="0.25">
      <c r="A15" s="4" t="s">
        <v>19</v>
      </c>
      <c r="B15" s="1" t="s">
        <v>20</v>
      </c>
      <c r="C15" s="4" t="s">
        <v>11</v>
      </c>
      <c r="D15" s="9">
        <v>395</v>
      </c>
      <c r="E15" s="7"/>
      <c r="F15" s="9">
        <f>E15*D15</f>
        <v>0</v>
      </c>
    </row>
    <row r="16" spans="1:6" x14ac:dyDescent="0.25">
      <c r="A16" s="5"/>
      <c r="D16" s="8"/>
      <c r="E16" s="8"/>
      <c r="F16" s="8"/>
    </row>
    <row r="17" spans="1:6" ht="15.75" thickBot="1" x14ac:dyDescent="0.3">
      <c r="A17" s="5" t="s">
        <v>21</v>
      </c>
      <c r="B17" t="s">
        <v>22</v>
      </c>
      <c r="C17" s="13" t="s">
        <v>11</v>
      </c>
      <c r="D17" s="17">
        <v>75</v>
      </c>
      <c r="E17" s="17"/>
      <c r="F17" s="17">
        <f>D17*E17</f>
        <v>0</v>
      </c>
    </row>
    <row r="18" spans="1:6" ht="15.75" thickTop="1" x14ac:dyDescent="0.25">
      <c r="A18" s="5"/>
      <c r="C18" t="s">
        <v>6</v>
      </c>
      <c r="D18" s="8"/>
      <c r="E18" s="8"/>
      <c r="F18" s="9">
        <f>F17+F15</f>
        <v>0</v>
      </c>
    </row>
    <row r="19" spans="1:6" x14ac:dyDescent="0.25">
      <c r="A19" s="5"/>
      <c r="D19" s="8"/>
      <c r="E19" s="8"/>
      <c r="F19" s="8"/>
    </row>
    <row r="20" spans="1:6" x14ac:dyDescent="0.25">
      <c r="A20" s="5"/>
      <c r="B20" s="18" t="s">
        <v>23</v>
      </c>
      <c r="D20" s="8"/>
      <c r="E20" s="8"/>
      <c r="F20" s="8"/>
    </row>
    <row r="21" spans="1:6" x14ac:dyDescent="0.25">
      <c r="A21" s="15" t="s">
        <v>7</v>
      </c>
      <c r="B21" s="16" t="s">
        <v>8</v>
      </c>
      <c r="D21" s="8"/>
      <c r="E21" s="8"/>
      <c r="F21" s="9">
        <f>F11</f>
        <v>0</v>
      </c>
    </row>
    <row r="22" spans="1:6" x14ac:dyDescent="0.25">
      <c r="A22" s="19" t="s">
        <v>18</v>
      </c>
      <c r="B22" s="20" t="s">
        <v>8</v>
      </c>
      <c r="C22" s="21"/>
      <c r="D22" s="22"/>
      <c r="E22" s="22"/>
      <c r="F22" s="23">
        <f>F18</f>
        <v>0</v>
      </c>
    </row>
    <row r="23" spans="1:6" x14ac:dyDescent="0.25">
      <c r="A23" s="5"/>
      <c r="B23" t="s">
        <v>6</v>
      </c>
      <c r="D23" s="8"/>
      <c r="E23" s="8"/>
      <c r="F23" s="9">
        <f>F22+F21</f>
        <v>0</v>
      </c>
    </row>
    <row r="24" spans="1:6" x14ac:dyDescent="0.25">
      <c r="A24" s="5"/>
      <c r="B24" t="s">
        <v>24</v>
      </c>
      <c r="D24" s="8"/>
      <c r="E24" s="8"/>
      <c r="F24" s="9">
        <f>F23*0.25</f>
        <v>0</v>
      </c>
    </row>
    <row r="25" spans="1:6" ht="15.75" thickBot="1" x14ac:dyDescent="0.3">
      <c r="A25" s="24"/>
      <c r="B25" s="28" t="s">
        <v>25</v>
      </c>
      <c r="C25" s="25"/>
      <c r="D25" s="26"/>
      <c r="E25" s="26"/>
      <c r="F25" s="27">
        <f>F24+F23</f>
        <v>0</v>
      </c>
    </row>
    <row r="26" spans="1:6" x14ac:dyDescent="0.25">
      <c r="A26" s="5"/>
      <c r="D26" s="8"/>
      <c r="E26" s="8"/>
      <c r="F26" s="8"/>
    </row>
    <row r="27" spans="1:6" x14ac:dyDescent="0.25">
      <c r="B27" s="29" t="s">
        <v>26</v>
      </c>
      <c r="D27" s="8"/>
      <c r="E27" s="8"/>
      <c r="F27" s="8"/>
    </row>
    <row r="28" spans="1:6" x14ac:dyDescent="0.25">
      <c r="D28" s="8"/>
      <c r="E28" s="8"/>
      <c r="F28" s="8"/>
    </row>
    <row r="29" spans="1:6" x14ac:dyDescent="0.25">
      <c r="D29" s="8"/>
      <c r="E29" s="8"/>
      <c r="F29" s="8"/>
    </row>
    <row r="30" spans="1:6" x14ac:dyDescent="0.25">
      <c r="D30" s="8"/>
      <c r="E30" s="8"/>
      <c r="F30" s="8"/>
    </row>
    <row r="31" spans="1:6" x14ac:dyDescent="0.25">
      <c r="D31" s="8"/>
      <c r="E31" s="8"/>
      <c r="F31" s="8"/>
    </row>
    <row r="32" spans="1:6" x14ac:dyDescent="0.25">
      <c r="D32" s="8"/>
      <c r="E32" s="8"/>
      <c r="F32" s="8"/>
    </row>
    <row r="33" spans="4:6" x14ac:dyDescent="0.25">
      <c r="D33" s="8"/>
      <c r="E33" s="8"/>
      <c r="F33" s="8"/>
    </row>
    <row r="34" spans="4:6" x14ac:dyDescent="0.25">
      <c r="D34" s="8"/>
      <c r="E34" s="8"/>
      <c r="F34" s="8"/>
    </row>
    <row r="35" spans="4:6" x14ac:dyDescent="0.25">
      <c r="D35" s="8"/>
      <c r="E35" s="8"/>
      <c r="F35" s="8"/>
    </row>
    <row r="36" spans="4:6" x14ac:dyDescent="0.25">
      <c r="D36" s="8"/>
      <c r="E36" s="8"/>
      <c r="F36" s="8"/>
    </row>
    <row r="37" spans="4:6" x14ac:dyDescent="0.25">
      <c r="D37" s="8"/>
      <c r="E37" s="8"/>
      <c r="F37" s="8"/>
    </row>
    <row r="38" spans="4:6" x14ac:dyDescent="0.25">
      <c r="D38" s="8"/>
      <c r="E38" s="8"/>
      <c r="F38" s="8"/>
    </row>
    <row r="39" spans="4:6" x14ac:dyDescent="0.25">
      <c r="D39" s="8"/>
      <c r="E39" s="8"/>
      <c r="F39" s="8"/>
    </row>
    <row r="40" spans="4:6" x14ac:dyDescent="0.25">
      <c r="D40" s="8"/>
      <c r="E40" s="8"/>
      <c r="F40" s="8"/>
    </row>
    <row r="41" spans="4:6" x14ac:dyDescent="0.25">
      <c r="D41" s="8"/>
      <c r="E41" s="8"/>
      <c r="F41" s="8"/>
    </row>
    <row r="42" spans="4:6" x14ac:dyDescent="0.25">
      <c r="D42" s="8"/>
      <c r="E42" s="8"/>
      <c r="F42" s="8"/>
    </row>
    <row r="43" spans="4:6" x14ac:dyDescent="0.25">
      <c r="D43" s="8"/>
      <c r="E43" s="8"/>
      <c r="F43" s="8"/>
    </row>
    <row r="44" spans="4:6" x14ac:dyDescent="0.25">
      <c r="D44" s="8"/>
      <c r="E44" s="8"/>
      <c r="F44" s="8"/>
    </row>
    <row r="45" spans="4:6" x14ac:dyDescent="0.25">
      <c r="D45" s="8"/>
      <c r="E45" s="8"/>
      <c r="F45" s="8"/>
    </row>
    <row r="46" spans="4:6" x14ac:dyDescent="0.25">
      <c r="D46" s="8"/>
      <c r="E46" s="8"/>
      <c r="F46" s="8"/>
    </row>
    <row r="47" spans="4:6" x14ac:dyDescent="0.25">
      <c r="D47" s="8"/>
      <c r="E47" s="8"/>
      <c r="F47" s="8"/>
    </row>
    <row r="48" spans="4:6" x14ac:dyDescent="0.25">
      <c r="D48" s="8"/>
      <c r="E48" s="8"/>
      <c r="F48" s="8"/>
    </row>
    <row r="49" spans="4:6" x14ac:dyDescent="0.25">
      <c r="D49" s="8"/>
      <c r="E49" s="8"/>
      <c r="F49" s="8"/>
    </row>
    <row r="50" spans="4:6" x14ac:dyDescent="0.25">
      <c r="D50" s="8"/>
      <c r="E50" s="8"/>
      <c r="F50" s="8"/>
    </row>
    <row r="51" spans="4:6" x14ac:dyDescent="0.25">
      <c r="D51" s="8"/>
      <c r="E51" s="8"/>
      <c r="F51" s="8"/>
    </row>
    <row r="52" spans="4:6" x14ac:dyDescent="0.25">
      <c r="D52" s="8"/>
      <c r="E52" s="8"/>
      <c r="F52" s="8"/>
    </row>
    <row r="53" spans="4:6" x14ac:dyDescent="0.25">
      <c r="D53" s="8"/>
      <c r="E53" s="8"/>
      <c r="F53" s="8"/>
    </row>
    <row r="54" spans="4:6" x14ac:dyDescent="0.25">
      <c r="D54" s="8"/>
      <c r="E54" s="8"/>
      <c r="F54" s="8"/>
    </row>
    <row r="55" spans="4:6" x14ac:dyDescent="0.25">
      <c r="D55" s="8"/>
      <c r="E55" s="8"/>
      <c r="F55" s="8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Rodin</dc:creator>
  <cp:lastModifiedBy>Tomislav Regvart</cp:lastModifiedBy>
  <dcterms:created xsi:type="dcterms:W3CDTF">2026-04-28T11:54:41Z</dcterms:created>
  <dcterms:modified xsi:type="dcterms:W3CDTF">2026-04-30T08:01:12Z</dcterms:modified>
</cp:coreProperties>
</file>